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 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<sst xmlns="http://schemas.openxmlformats.org/spreadsheetml/2006/main" count="45" uniqueCount="29">
  <si>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KAUNO MENININKŲ NAMAI</t>
  </si>
  <si>
    <t>Eil.
Nr.</t>
  </si>
  <si>
    <t>Pareigų pavadinimas</t>
  </si>
  <si>
    <t>Išsilavinimas</t>
  </si>
  <si>
    <t>Etatų
skaičius</t>
  </si>
  <si>
    <t>aukštasis</t>
  </si>
  <si>
    <t>spec.vid.</t>
  </si>
  <si>
    <t>vid.</t>
  </si>
  <si>
    <t>Iš viso:</t>
  </si>
  <si>
    <t>x</t>
  </si>
  <si>
    <t>Vyr. buhalteris (-ė)</t>
  </si>
  <si>
    <t>Vadybininkas (-ė)</t>
  </si>
  <si>
    <t>Vertėjas (-a)   (Kamanė)</t>
  </si>
  <si>
    <t>Rūbininkas (-ė)</t>
  </si>
  <si>
    <t>Tarnybinių patalpų valytojas (-a)</t>
  </si>
  <si>
    <t>Dailininkas (-ė)</t>
  </si>
  <si>
    <t>Vyr. redaktorius (-ė)   (Kamanė)</t>
  </si>
  <si>
    <t>Redaktorius (-ė)</t>
  </si>
  <si>
    <t>Direktorius  (-ė)</t>
  </si>
  <si>
    <t>Koordinatorius  (-ė)</t>
  </si>
  <si>
    <t>Budintis administratorius  (-ė)</t>
  </si>
  <si>
    <t>Muzikos instrumentų derintojas  (-a)</t>
  </si>
  <si>
    <t>Direktoriaus pavaduotojas ūkiui  (-a)</t>
  </si>
  <si>
    <t>Pastatų priežiūros ir einamojo remonto darbininkas (-ė)</t>
  </si>
  <si>
    <t>Projektų vadovas  (-ė)</t>
  </si>
  <si>
    <t>Vidutinis mėnesinis bruto priedas Eur</t>
  </si>
  <si>
    <t>Vidutinis mėnesinis bruto darbo užmokestis Eur</t>
  </si>
  <si>
    <t>2015 metų I ketvirčio darbuotojų vidutinis mėnesinis bruto darbo užmokestis</t>
  </si>
  <si>
    <t>Vidutinis mėnesinis bruto darbo užmokestis Lt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</si>
</sst>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7109375" style="0" customWidth="1"/>
    <col min="2" max="2" width="44.7109375" style="0" customWidth="1"/>
    <col min="3" max="3" width="10.28125" style="0" customWidth="1"/>
    <col min="4" max="4" width="8.57421875" style="0" customWidth="1"/>
    <col min="5" max="5" width="8.7109375" style="0" customWidth="1"/>
    <col min="6" max="6" width="16.00390625" style="0" customWidth="1"/>
    <col min="7" max="7" width="16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2.25" customHeight="1">
      <c r="A2" s="45" t="s">
        <v>0</v>
      </c>
      <c r="B2" s="45"/>
      <c r="C2" s="45"/>
      <c r="D2" s="45"/>
      <c r="E2" s="45"/>
      <c r="F2" s="45"/>
      <c r="G2" s="1"/>
      <c r="H2" s="1"/>
      <c r="I2" s="1"/>
    </row>
    <row r="3" spans="1:9" ht="12.75">
      <c r="A3" s="3"/>
      <c r="B3" s="1"/>
      <c r="C3" s="1"/>
      <c r="D3" s="1"/>
      <c r="E3" s="1"/>
      <c r="F3" s="1"/>
      <c r="G3" s="1"/>
      <c r="H3" s="1"/>
      <c r="I3" s="1"/>
    </row>
    <row r="4" spans="1:9" ht="18.75">
      <c r="A4" s="1"/>
      <c r="B4" s="4" t="s">
        <v>27</v>
      </c>
      <c r="D4" s="2"/>
      <c r="E4" s="2"/>
      <c r="F4" s="1"/>
      <c r="G4" s="1"/>
      <c r="H4" s="1"/>
      <c r="I4" s="1"/>
    </row>
    <row r="5" spans="1:9" ht="19.5" thickBot="1">
      <c r="A5" s="1"/>
      <c r="B5" s="4"/>
      <c r="D5" s="2"/>
      <c r="E5" s="2"/>
      <c r="F5" s="1"/>
      <c r="G5" s="1"/>
      <c r="H5" s="1"/>
      <c r="I5" s="1"/>
    </row>
    <row r="6" spans="1:9" ht="63" customHeight="1" thickBot="1">
      <c r="A6" s="5" t="s">
        <v>1</v>
      </c>
      <c r="B6" s="6" t="s">
        <v>2</v>
      </c>
      <c r="C6" s="6" t="s">
        <v>3</v>
      </c>
      <c r="D6" s="7" t="s">
        <v>4</v>
      </c>
      <c r="E6" s="35" t="s">
        <v>25</v>
      </c>
      <c r="F6" s="8" t="s">
        <v>28</v>
      </c>
      <c r="G6" s="8" t="s">
        <v>26</v>
      </c>
      <c r="H6" s="1"/>
      <c r="I6" s="1"/>
    </row>
    <row r="7" spans="1:9" ht="26.25" customHeight="1">
      <c r="A7" s="9">
        <v>1</v>
      </c>
      <c r="B7" s="10" t="s">
        <v>18</v>
      </c>
      <c r="C7" s="11" t="s">
        <v>5</v>
      </c>
      <c r="D7" s="12">
        <v>1</v>
      </c>
      <c r="E7" s="30"/>
      <c r="F7" s="36">
        <v>2697</v>
      </c>
      <c r="G7" s="43">
        <v>781</v>
      </c>
      <c r="H7" s="1"/>
      <c r="I7" s="1"/>
    </row>
    <row r="8" spans="1:9" ht="26.25" customHeight="1">
      <c r="A8" s="13">
        <f aca="true" t="shared" si="0" ref="A8:A23">SUM(A7+1)</f>
        <v>2</v>
      </c>
      <c r="B8" s="34" t="s">
        <v>19</v>
      </c>
      <c r="C8" s="15" t="s">
        <v>5</v>
      </c>
      <c r="D8" s="16">
        <v>1</v>
      </c>
      <c r="E8" s="31"/>
      <c r="F8" s="37">
        <v>2196</v>
      </c>
      <c r="G8" s="39">
        <v>636</v>
      </c>
      <c r="H8" s="1"/>
      <c r="I8" s="44"/>
    </row>
    <row r="9" spans="1:9" ht="26.25" customHeight="1">
      <c r="A9" s="13">
        <f t="shared" si="0"/>
        <v>3</v>
      </c>
      <c r="B9" s="17" t="s">
        <v>10</v>
      </c>
      <c r="C9" s="15" t="s">
        <v>5</v>
      </c>
      <c r="D9" s="16">
        <v>1</v>
      </c>
      <c r="E9" s="31"/>
      <c r="F9" s="37">
        <v>2534</v>
      </c>
      <c r="G9" s="39">
        <v>734</v>
      </c>
      <c r="H9" s="1"/>
      <c r="I9" s="1"/>
    </row>
    <row r="10" spans="1:9" ht="26.25" customHeight="1">
      <c r="A10" s="13">
        <f t="shared" si="0"/>
        <v>4</v>
      </c>
      <c r="B10" s="14" t="s">
        <v>22</v>
      </c>
      <c r="C10" s="18" t="s">
        <v>6</v>
      </c>
      <c r="D10" s="19">
        <v>1</v>
      </c>
      <c r="E10" s="32"/>
      <c r="F10" s="37">
        <v>1508</v>
      </c>
      <c r="G10" s="39">
        <v>437</v>
      </c>
      <c r="H10" s="1"/>
      <c r="I10" s="1"/>
    </row>
    <row r="11" spans="1:9" ht="26.25" customHeight="1">
      <c r="A11" s="13">
        <f t="shared" si="0"/>
        <v>5</v>
      </c>
      <c r="B11" s="20" t="s">
        <v>16</v>
      </c>
      <c r="C11" s="18" t="s">
        <v>5</v>
      </c>
      <c r="D11" s="19">
        <v>1</v>
      </c>
      <c r="E11" s="32"/>
      <c r="F11" s="37">
        <v>2009</v>
      </c>
      <c r="G11" s="39">
        <v>582</v>
      </c>
      <c r="H11" s="1"/>
      <c r="I11" s="1"/>
    </row>
    <row r="12" spans="1:9" ht="26.25" customHeight="1">
      <c r="A12" s="13">
        <f t="shared" si="0"/>
        <v>6</v>
      </c>
      <c r="B12" s="17" t="s">
        <v>17</v>
      </c>
      <c r="C12" s="15" t="s">
        <v>5</v>
      </c>
      <c r="D12" s="16">
        <v>1</v>
      </c>
      <c r="E12" s="31"/>
      <c r="F12" s="38">
        <v>1657</v>
      </c>
      <c r="G12" s="39">
        <v>480</v>
      </c>
      <c r="H12" s="1"/>
      <c r="I12" s="1"/>
    </row>
    <row r="13" spans="1:9" ht="26.25" customHeight="1">
      <c r="A13" s="13">
        <f t="shared" si="0"/>
        <v>7</v>
      </c>
      <c r="B13" s="17" t="s">
        <v>17</v>
      </c>
      <c r="C13" s="15" t="s">
        <v>5</v>
      </c>
      <c r="D13" s="16">
        <v>1</v>
      </c>
      <c r="E13" s="31"/>
      <c r="F13" s="37">
        <v>1508</v>
      </c>
      <c r="G13" s="39">
        <v>437</v>
      </c>
      <c r="H13" s="1"/>
      <c r="I13" s="1"/>
    </row>
    <row r="14" spans="1:9" ht="26.25" customHeight="1">
      <c r="A14" s="13">
        <f t="shared" si="0"/>
        <v>8</v>
      </c>
      <c r="B14" s="17" t="s">
        <v>24</v>
      </c>
      <c r="C14" s="15" t="s">
        <v>5</v>
      </c>
      <c r="D14" s="16">
        <v>0.25</v>
      </c>
      <c r="E14" s="31"/>
      <c r="F14" s="38">
        <v>317</v>
      </c>
      <c r="G14" s="39">
        <f>F14/3.4528</f>
        <v>91.80954587581094</v>
      </c>
      <c r="H14" s="1"/>
      <c r="I14" s="1"/>
    </row>
    <row r="15" spans="1:9" ht="26.25" customHeight="1">
      <c r="A15" s="13">
        <f t="shared" si="0"/>
        <v>9</v>
      </c>
      <c r="B15" s="17" t="s">
        <v>11</v>
      </c>
      <c r="C15" s="18" t="s">
        <v>5</v>
      </c>
      <c r="D15" s="19">
        <v>1</v>
      </c>
      <c r="E15" s="32"/>
      <c r="F15" s="38">
        <v>2058</v>
      </c>
      <c r="G15" s="39">
        <v>596</v>
      </c>
      <c r="H15" s="1"/>
      <c r="I15" s="1"/>
    </row>
    <row r="16" spans="1:9" ht="26.25" customHeight="1">
      <c r="A16" s="13">
        <f t="shared" si="0"/>
        <v>10</v>
      </c>
      <c r="B16" s="17" t="s">
        <v>11</v>
      </c>
      <c r="C16" s="18" t="s">
        <v>5</v>
      </c>
      <c r="D16" s="19">
        <v>1</v>
      </c>
      <c r="E16" s="32"/>
      <c r="F16" s="37">
        <v>1508</v>
      </c>
      <c r="G16" s="39">
        <v>437</v>
      </c>
      <c r="H16" s="1"/>
      <c r="I16" s="1"/>
    </row>
    <row r="17" spans="1:9" ht="26.25" customHeight="1">
      <c r="A17" s="13">
        <f t="shared" si="0"/>
        <v>11</v>
      </c>
      <c r="B17" s="20" t="s">
        <v>12</v>
      </c>
      <c r="C17" s="18" t="s">
        <v>5</v>
      </c>
      <c r="D17" s="19">
        <v>1</v>
      </c>
      <c r="E17" s="32"/>
      <c r="F17" s="38">
        <v>1478</v>
      </c>
      <c r="G17" s="39">
        <v>428</v>
      </c>
      <c r="H17" s="1"/>
      <c r="I17" s="1"/>
    </row>
    <row r="18" spans="1:9" ht="26.25" customHeight="1">
      <c r="A18" s="13">
        <f t="shared" si="0"/>
        <v>12</v>
      </c>
      <c r="B18" s="20" t="s">
        <v>15</v>
      </c>
      <c r="C18" s="18" t="s">
        <v>6</v>
      </c>
      <c r="D18" s="19">
        <v>1</v>
      </c>
      <c r="E18" s="32"/>
      <c r="F18" s="38">
        <v>1709</v>
      </c>
      <c r="G18" s="39">
        <v>495</v>
      </c>
      <c r="H18" s="1"/>
      <c r="I18" s="1"/>
    </row>
    <row r="19" spans="1:9" ht="26.25" customHeight="1">
      <c r="A19" s="13">
        <f t="shared" si="0"/>
        <v>13</v>
      </c>
      <c r="B19" s="17" t="s">
        <v>20</v>
      </c>
      <c r="C19" s="18" t="s">
        <v>6</v>
      </c>
      <c r="D19" s="19">
        <v>1</v>
      </c>
      <c r="E19" s="32"/>
      <c r="F19" s="38">
        <v>1508</v>
      </c>
      <c r="G19" s="39">
        <v>437</v>
      </c>
      <c r="H19" s="1"/>
      <c r="I19" s="1"/>
    </row>
    <row r="20" spans="1:9" ht="26.25" customHeight="1">
      <c r="A20" s="13">
        <f t="shared" si="0"/>
        <v>14</v>
      </c>
      <c r="B20" s="17" t="s">
        <v>21</v>
      </c>
      <c r="C20" s="18" t="s">
        <v>5</v>
      </c>
      <c r="D20" s="19">
        <v>0.25</v>
      </c>
      <c r="E20" s="32"/>
      <c r="F20" s="38">
        <v>250</v>
      </c>
      <c r="G20" s="39">
        <v>75</v>
      </c>
      <c r="H20" s="1"/>
      <c r="I20" s="1"/>
    </row>
    <row r="21" spans="1:9" ht="26.25" customHeight="1">
      <c r="A21" s="13">
        <f t="shared" si="0"/>
        <v>15</v>
      </c>
      <c r="B21" s="21" t="s">
        <v>23</v>
      </c>
      <c r="C21" s="18" t="s">
        <v>7</v>
      </c>
      <c r="D21" s="19">
        <v>1</v>
      </c>
      <c r="E21" s="32"/>
      <c r="F21" s="38">
        <v>1000</v>
      </c>
      <c r="G21" s="39">
        <v>300</v>
      </c>
      <c r="H21" s="1"/>
      <c r="I21" s="1"/>
    </row>
    <row r="22" spans="1:9" ht="26.25" customHeight="1">
      <c r="A22" s="13">
        <f t="shared" si="0"/>
        <v>16</v>
      </c>
      <c r="B22" s="22" t="s">
        <v>14</v>
      </c>
      <c r="C22" s="18" t="s">
        <v>7</v>
      </c>
      <c r="D22" s="19">
        <v>1</v>
      </c>
      <c r="E22" s="32"/>
      <c r="F22" s="38">
        <v>1000</v>
      </c>
      <c r="G22" s="39">
        <v>300</v>
      </c>
      <c r="H22" s="1"/>
      <c r="I22" s="1"/>
    </row>
    <row r="23" spans="1:9" ht="26.25" customHeight="1" thickBot="1">
      <c r="A23" s="13">
        <f t="shared" si="0"/>
        <v>17</v>
      </c>
      <c r="B23" s="17" t="s">
        <v>13</v>
      </c>
      <c r="C23" s="18" t="s">
        <v>7</v>
      </c>
      <c r="D23" s="19">
        <v>0.5</v>
      </c>
      <c r="E23" s="32"/>
      <c r="F23" s="38">
        <v>500</v>
      </c>
      <c r="G23" s="41">
        <v>150</v>
      </c>
      <c r="H23" s="1"/>
      <c r="I23" s="1"/>
    </row>
    <row r="24" spans="1:9" ht="34.5" customHeight="1" thickBot="1">
      <c r="A24" s="46" t="s">
        <v>8</v>
      </c>
      <c r="B24" s="47"/>
      <c r="C24" s="23" t="s">
        <v>9</v>
      </c>
      <c r="D24" s="24">
        <f>SUM(D7:D23)</f>
        <v>15</v>
      </c>
      <c r="E24" s="33"/>
      <c r="F24" s="40">
        <f>SUM(F7:F23)</f>
        <v>25437</v>
      </c>
      <c r="G24" s="42">
        <f>SUM(G7:G23)</f>
        <v>7396.809545875811</v>
      </c>
      <c r="H24" s="1"/>
      <c r="I24" s="1"/>
    </row>
    <row r="26" spans="1:9" ht="12.75">
      <c r="A26" s="25"/>
      <c r="B26" s="25"/>
      <c r="C26" s="25"/>
      <c r="D26" s="25"/>
      <c r="E26" s="25"/>
      <c r="F26" s="26"/>
      <c r="G26" s="25"/>
      <c r="H26" s="25"/>
      <c r="I26" s="25"/>
    </row>
    <row r="27" spans="1:9" ht="12.75">
      <c r="A27" s="25"/>
      <c r="B27" s="26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7"/>
      <c r="C28" s="28"/>
      <c r="D28" s="28"/>
      <c r="E28" s="28"/>
      <c r="F28" s="25"/>
      <c r="G28" s="28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9"/>
      <c r="B30" s="29"/>
      <c r="C30" s="29"/>
      <c r="D30" s="29"/>
      <c r="E30" s="29"/>
      <c r="F30" s="29"/>
      <c r="G30" s="29"/>
      <c r="H30" s="29"/>
      <c r="I30" s="29"/>
    </row>
  </sheetData>
  <sheetProtection/>
  <mergeCells count="2">
    <mergeCell ref="A2:F2"/>
    <mergeCell ref="A24:B24"/>
  </mergeCells>
  <printOptions/>
  <pageMargins left="0.9" right="0.75" top="1.53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Daiva L</cp:lastModifiedBy>
  <cp:lastPrinted>2014-09-09T09:54:16Z</cp:lastPrinted>
  <dcterms:created xsi:type="dcterms:W3CDTF">1996-10-14T23:33:28Z</dcterms:created>
  <dcterms:modified xsi:type="dcterms:W3CDTF">2015-12-03T10:05:54Z</dcterms:modified>
  <cp:category/>
  <cp:version/>
  <cp:contentType/>
  <cp:contentStatus/>
</cp:coreProperties>
</file>